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etni\Desktop\"/>
    </mc:Choice>
  </mc:AlternateContent>
  <bookViews>
    <workbookView xWindow="0" yWindow="0" windowWidth="25200" windowHeight="1138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B36" i="2"/>
  <c r="B42" i="2" l="1"/>
</calcChain>
</file>

<file path=xl/sharedStrings.xml><?xml version="1.0" encoding="utf-8"?>
<sst xmlns="http://schemas.openxmlformats.org/spreadsheetml/2006/main" count="75" uniqueCount="72">
  <si>
    <t>Zájmová činnost - sport + skaut</t>
  </si>
  <si>
    <t>Místní služby</t>
  </si>
  <si>
    <t>Hasiči</t>
  </si>
  <si>
    <t>Bytové hospodářství</t>
  </si>
  <si>
    <t>Veřejné osvětlení</t>
  </si>
  <si>
    <t>Místní komunikace</t>
  </si>
  <si>
    <t>Celkem</t>
  </si>
  <si>
    <t>Celkem výdaje</t>
  </si>
  <si>
    <t>Financování - splátky úvěrů</t>
  </si>
  <si>
    <t>Celkem příjmy</t>
  </si>
  <si>
    <t>Rozdíl příjmy - výdaje</t>
  </si>
  <si>
    <t>Rozdíl příjmy - výdaje po vyrovnání</t>
  </si>
  <si>
    <t>Daň z příjmu právnických osob</t>
  </si>
  <si>
    <t>Správní poplatky</t>
  </si>
  <si>
    <t>Poplatek ze psů</t>
  </si>
  <si>
    <t>Povolení k vjezdu</t>
  </si>
  <si>
    <t>Příjmy [tis. Kč]</t>
  </si>
  <si>
    <t>Výdaje [tis. Kč]</t>
  </si>
  <si>
    <t>Daňové příjmy třída 1</t>
  </si>
  <si>
    <t>Výdaje běžné třída 5</t>
  </si>
  <si>
    <t>Nedaňové příjmy třída 2</t>
  </si>
  <si>
    <t>Kapitálové výdaje třída 6</t>
  </si>
  <si>
    <t>Kapitálové příjmy třída 3</t>
  </si>
  <si>
    <t>Přijaté transfery třída 4</t>
  </si>
  <si>
    <t>Financování třída 8</t>
  </si>
  <si>
    <t>Celkem výdaje vč. financování</t>
  </si>
  <si>
    <t>ZŠ a MŠ příspěvek na činnost</t>
  </si>
  <si>
    <t>Územní rozvoj</t>
  </si>
  <si>
    <t>Daň z přidané hodnoty</t>
  </si>
  <si>
    <t>Daň z hazardních her</t>
  </si>
  <si>
    <t>Odpady</t>
  </si>
  <si>
    <t>Vodovod</t>
  </si>
  <si>
    <t>Kanalizace</t>
  </si>
  <si>
    <t>Provozní náklady ZŠ, MŠ, ŠJ</t>
  </si>
  <si>
    <t>Poplatek ze vstupného</t>
  </si>
  <si>
    <t>Lanová dráha - přeúčtování provozních nákladů</t>
  </si>
  <si>
    <t>Správa + zastupitelstvo</t>
  </si>
  <si>
    <t>Lanová dráha - provozní náklady</t>
  </si>
  <si>
    <t>Výdaje z fin.operací (pojištění,DPH,popl)</t>
  </si>
  <si>
    <t>Vnitřní obchod (obchod,restaur.,IC)</t>
  </si>
  <si>
    <t xml:space="preserve">Veřejná zeleň </t>
  </si>
  <si>
    <t>Příjmy z prodeje pozemků</t>
  </si>
  <si>
    <t>Krizová opatření</t>
  </si>
  <si>
    <t>Kultura,knihovna, SPOZ,zpravodaj</t>
  </si>
  <si>
    <t>Finanční přebytek z roku 2021</t>
  </si>
  <si>
    <t xml:space="preserve">Daň z příjmů FO placená plátci </t>
  </si>
  <si>
    <t>Daň z příjmu OSVČ placená poplatníky</t>
  </si>
  <si>
    <t>Daň z příjmu FO ze závislé činnosti vybíraná srážkou</t>
  </si>
  <si>
    <t>Odvody za odnětí půdy</t>
  </si>
  <si>
    <t>Poplatek z pobytu</t>
  </si>
  <si>
    <t>Poplatek za užívání veřejného prostranství</t>
  </si>
  <si>
    <t>Daň z nemovitých věcí</t>
  </si>
  <si>
    <t>Neinvestiční příspěvek na správu</t>
  </si>
  <si>
    <t>Příjmy z prodeje dřeva</t>
  </si>
  <si>
    <t>Příjmy z pronájmu - restaurace, obchod</t>
  </si>
  <si>
    <t>Příjmy z pronájmu - Lanová dráha</t>
  </si>
  <si>
    <t>Příjmy z pronájmu - sál</t>
  </si>
  <si>
    <t>Příjmy z pronájmu - vodovod, kanalizace - ČEVAK</t>
  </si>
  <si>
    <t>Příjmy z pronájmu - byty + služby (vodné, plyn)</t>
  </si>
  <si>
    <t>Příjmy z prodeje služeb - služby obce (doprava)</t>
  </si>
  <si>
    <t>Věcná břemena</t>
  </si>
  <si>
    <t>Poplatky za komunální odpad</t>
  </si>
  <si>
    <t>Příjmy z prodeje druhotných surovin</t>
  </si>
  <si>
    <t xml:space="preserve">Příjmy z pronájmu ost.nemovitých věcí </t>
  </si>
  <si>
    <t>MŠ - investice - školní zahrada</t>
  </si>
  <si>
    <t>Kulturní sál - investice - zástěna</t>
  </si>
  <si>
    <t xml:space="preserve">Místní rozhlad - investice </t>
  </si>
  <si>
    <t xml:space="preserve">Příjmy úhrad za dobývání nerostů </t>
  </si>
  <si>
    <t>Služby - nebytové prostory - restaurace, obchod, Infocentrum</t>
  </si>
  <si>
    <t>Schválený rozpočet na rok 2022</t>
  </si>
  <si>
    <t>Zveřejněno na úřední a elektronické úřední desce: 21.12.2021</t>
  </si>
  <si>
    <t>Sejmuto: po schválení dalšího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</si>
</sst>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1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4"/>
      <color rgb="FFFF0000"/>
      <name val="Arial CE"/>
      <family val="2"/>
      <charset val="238"/>
    </font>
    <font>
      <b/>
      <u/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sz val="11"/>
      <color indexed="18"/>
      <name val="Arial CE"/>
      <family val="2"/>
      <charset val="238"/>
    </font>
    <font>
      <b/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5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>
      <alignment horizontal="centerContinuous"/>
    </xf>
    <xf numFmtId="0" fontId="1" fillId="0" borderId="0" xfId="1"/>
    <xf numFmtId="0" fontId="6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7" fillId="0" borderId="4" xfId="1" applyFont="1" applyBorder="1"/>
    <xf numFmtId="3" fontId="7" fillId="0" borderId="1" xfId="1" applyNumberFormat="1" applyFont="1" applyBorder="1"/>
    <xf numFmtId="0" fontId="7" fillId="0" borderId="0" xfId="1" applyFont="1"/>
    <xf numFmtId="0" fontId="7" fillId="0" borderId="9" xfId="1" applyFont="1" applyBorder="1"/>
    <xf numFmtId="3" fontId="7" fillId="0" borderId="3" xfId="1" applyNumberFormat="1" applyFont="1" applyBorder="1"/>
    <xf numFmtId="0" fontId="8" fillId="0" borderId="7" xfId="1" applyFont="1" applyBorder="1"/>
    <xf numFmtId="3" fontId="8" fillId="0" borderId="8" xfId="1" applyNumberFormat="1" applyFont="1" applyBorder="1"/>
    <xf numFmtId="0" fontId="8" fillId="0" borderId="0" xfId="1" applyFont="1" applyBorder="1"/>
    <xf numFmtId="3" fontId="8" fillId="0" borderId="0" xfId="1" applyNumberFormat="1" applyFont="1" applyBorder="1"/>
    <xf numFmtId="0" fontId="8" fillId="2" borderId="4" xfId="1" applyFont="1" applyFill="1" applyBorder="1" applyAlignment="1">
      <alignment horizontal="left" vertical="center" wrapText="1"/>
    </xf>
    <xf numFmtId="3" fontId="8" fillId="2" borderId="1" xfId="1" applyNumberFormat="1" applyFont="1" applyFill="1" applyBorder="1"/>
    <xf numFmtId="0" fontId="8" fillId="3" borderId="9" xfId="1" applyFont="1" applyFill="1" applyBorder="1" applyAlignment="1">
      <alignment horizontal="left" vertical="center" wrapText="1"/>
    </xf>
    <xf numFmtId="3" fontId="8" fillId="3" borderId="3" xfId="1" applyNumberFormat="1" applyFont="1" applyFill="1" applyBorder="1"/>
    <xf numFmtId="0" fontId="9" fillId="0" borderId="10" xfId="1" applyFont="1" applyBorder="1" applyAlignment="1">
      <alignment horizontal="left" vertical="center" wrapText="1"/>
    </xf>
    <xf numFmtId="3" fontId="9" fillId="0" borderId="2" xfId="1" applyNumberFormat="1" applyFont="1" applyBorder="1"/>
    <xf numFmtId="0" fontId="10" fillId="0" borderId="4" xfId="1" applyFont="1" applyFill="1" applyBorder="1" applyAlignment="1" applyProtection="1">
      <alignment horizontal="left" vertical="center" wrapText="1"/>
      <protection locked="0"/>
    </xf>
    <xf numFmtId="3" fontId="10" fillId="0" borderId="1" xfId="1" applyNumberFormat="1" applyFont="1" applyFill="1" applyBorder="1" applyProtection="1">
      <protection locked="0"/>
    </xf>
    <xf numFmtId="0" fontId="10" fillId="0" borderId="10" xfId="1" applyFont="1" applyFill="1" applyBorder="1" applyAlignment="1" applyProtection="1">
      <alignment horizontal="left" vertical="center" wrapText="1"/>
      <protection locked="0"/>
    </xf>
    <xf numFmtId="3" fontId="10" fillId="0" borderId="2" xfId="1" applyNumberFormat="1" applyFont="1" applyFill="1" applyBorder="1" applyProtection="1">
      <protection locked="0"/>
    </xf>
    <xf numFmtId="3" fontId="7" fillId="0" borderId="0" xfId="1" applyNumberFormat="1" applyFont="1"/>
    <xf numFmtId="0" fontId="9" fillId="0" borderId="11" xfId="1" applyFont="1" applyFill="1" applyBorder="1" applyAlignment="1">
      <alignment horizontal="left" vertical="center" wrapText="1"/>
    </xf>
    <xf numFmtId="3" fontId="9" fillId="0" borderId="12" xfId="1" applyNumberFormat="1" applyFont="1" applyBorder="1"/>
    <xf numFmtId="0" fontId="1" fillId="0" borderId="4" xfId="1" applyFont="1" applyBorder="1"/>
    <xf numFmtId="3" fontId="1" fillId="0" borderId="1" xfId="1" applyNumberFormat="1" applyFont="1" applyBorder="1"/>
    <xf numFmtId="0" fontId="1" fillId="0" borderId="0" xfId="1" applyFont="1"/>
    <xf numFmtId="0" fontId="1" fillId="0" borderId="9" xfId="1" applyFont="1" applyBorder="1"/>
    <xf numFmtId="3" fontId="1" fillId="0" borderId="3" xfId="1" applyNumberFormat="1" applyFont="1" applyBorder="1"/>
    <xf numFmtId="0" fontId="1" fillId="0" borderId="3" xfId="1" applyFont="1" applyBorder="1"/>
    <xf numFmtId="0" fontId="1" fillId="0" borderId="5" xfId="1" applyFont="1" applyBorder="1"/>
    <xf numFmtId="3" fontId="1" fillId="0" borderId="6" xfId="1" applyNumberFormat="1" applyFont="1" applyBorder="1"/>
    <xf numFmtId="0" fontId="1" fillId="0" borderId="6" xfId="1" applyFont="1" applyBorder="1"/>
    <xf numFmtId="0" fontId="11" fillId="3" borderId="7" xfId="1" applyFont="1" applyFill="1" applyBorder="1"/>
    <xf numFmtId="3" fontId="11" fillId="3" borderId="8" xfId="1" applyNumberFormat="1" applyFont="1" applyFill="1" applyBorder="1"/>
    <xf numFmtId="0" fontId="11" fillId="2" borderId="7" xfId="1" applyFont="1" applyFill="1" applyBorder="1"/>
    <xf numFmtId="3" fontId="1" fillId="0" borderId="0" xfId="1" applyNumberFormat="1"/>
    <xf numFmtId="0" fontId="10" fillId="0" borderId="11" xfId="1" applyFont="1" applyFill="1" applyBorder="1" applyAlignment="1" applyProtection="1">
      <alignment horizontal="left" vertical="center" wrapText="1"/>
      <protection locked="0"/>
    </xf>
    <xf numFmtId="3" fontId="10" fillId="0" borderId="12" xfId="1" applyNumberFormat="1" applyFont="1" applyFill="1" applyBorder="1" applyProtection="1">
      <protection locked="0"/>
    </xf>
    <xf numFmtId="0" fontId="3" fillId="0" borderId="9" xfId="1" applyFont="1" applyBorder="1"/>
    <xf numFmtId="14" fontId="1" fillId="0" borderId="0" xfId="1" applyNumberFormat="1"/>
    <xf numFmtId="3" fontId="7" fillId="0" borderId="0" xfId="1" applyNumberFormat="1" applyFont="1" applyBorder="1"/>
    <xf numFmtId="3" fontId="1" fillId="0" borderId="0" xfId="1" applyNumberFormat="1" applyBorder="1"/>
    <xf numFmtId="0" fontId="1" fillId="0" borderId="0" xfId="1" applyBorder="1"/>
    <xf numFmtId="3" fontId="11" fillId="2" borderId="8" xfId="1" applyNumberFormat="1" applyFont="1" applyFill="1" applyBorder="1"/>
  </cellXfs>
  <cellStyles count="2">
    <cellStyle name="Normální" xfId="0" builtinId="0"/>
    <cellStyle name="normální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5"/>
  <sheetViews>
    <sheetView tabSelected="1" topLeftCell="A37" workbookViewId="0">
      <selection activeCell="A45" sqref="A45"/>
    </sheetView>
  </sheetViews>
  <sheetFormatPr defaultRowHeight="15" x14ac:dyDescent="0.25"/>
  <cols>
    <col min="1" max="1" width="67.85546875" customWidth="1"/>
    <col min="2" max="2" width="8.85546875" customWidth="1"/>
    <col min="3" max="3" width="2.42578125" customWidth="1"/>
    <col min="4" max="4" width="34" customWidth="1"/>
    <col min="5" max="5" width="13.7109375" customWidth="1"/>
  </cols>
  <sheetData>
    <row r="2" spans="1:7" ht="18" x14ac:dyDescent="0.25">
      <c r="A2" s="1" t="s">
        <v>69</v>
      </c>
      <c r="B2" s="2"/>
      <c r="C2" s="2"/>
      <c r="D2" s="2"/>
      <c r="E2" s="2"/>
      <c r="F2" s="3"/>
      <c r="G2" s="3"/>
    </row>
    <row r="3" spans="1:7" ht="18" x14ac:dyDescent="0.25">
      <c r="A3" s="1"/>
      <c r="B3" s="2"/>
      <c r="C3" s="2"/>
      <c r="D3" s="2"/>
      <c r="E3" s="2"/>
      <c r="F3" s="3"/>
      <c r="G3" s="3"/>
    </row>
    <row r="4" spans="1:7" ht="15.75" x14ac:dyDescent="0.25">
      <c r="A4" s="4" t="s">
        <v>16</v>
      </c>
      <c r="B4" s="5"/>
      <c r="C4" s="3"/>
      <c r="D4" s="4" t="s">
        <v>17</v>
      </c>
      <c r="E4" s="6"/>
      <c r="F4" s="3"/>
      <c r="G4" s="3"/>
    </row>
    <row r="5" spans="1:7" ht="16.5" thickBot="1" x14ac:dyDescent="0.3">
      <c r="A5" s="4"/>
      <c r="B5" s="5"/>
      <c r="C5" s="3"/>
      <c r="D5" s="4"/>
      <c r="E5" s="6"/>
      <c r="F5" s="3"/>
      <c r="G5" s="3"/>
    </row>
    <row r="6" spans="1:7" x14ac:dyDescent="0.25">
      <c r="A6" s="7" t="s">
        <v>45</v>
      </c>
      <c r="B6" s="8">
        <v>2100</v>
      </c>
      <c r="C6" s="9"/>
      <c r="D6" s="7" t="s">
        <v>31</v>
      </c>
      <c r="E6" s="8">
        <v>380</v>
      </c>
      <c r="F6" s="3"/>
      <c r="G6" s="46"/>
    </row>
    <row r="7" spans="1:7" x14ac:dyDescent="0.25">
      <c r="A7" s="10" t="s">
        <v>46</v>
      </c>
      <c r="B7" s="11">
        <v>230</v>
      </c>
      <c r="C7" s="9"/>
      <c r="D7" s="10" t="s">
        <v>32</v>
      </c>
      <c r="E7" s="11">
        <v>710</v>
      </c>
      <c r="F7" s="3"/>
      <c r="G7" s="46"/>
    </row>
    <row r="8" spans="1:7" x14ac:dyDescent="0.25">
      <c r="A8" s="10" t="s">
        <v>47</v>
      </c>
      <c r="B8" s="11">
        <v>400</v>
      </c>
      <c r="C8" s="9"/>
      <c r="D8" s="10" t="s">
        <v>30</v>
      </c>
      <c r="E8" s="11">
        <v>720</v>
      </c>
      <c r="F8" s="3"/>
      <c r="G8" s="46"/>
    </row>
    <row r="9" spans="1:7" x14ac:dyDescent="0.25">
      <c r="A9" s="10" t="s">
        <v>12</v>
      </c>
      <c r="B9" s="11">
        <v>3460</v>
      </c>
      <c r="C9" s="9"/>
      <c r="D9" s="10" t="s">
        <v>26</v>
      </c>
      <c r="E9" s="11">
        <v>800</v>
      </c>
      <c r="F9" s="3"/>
      <c r="G9" s="46"/>
    </row>
    <row r="10" spans="1:7" x14ac:dyDescent="0.25">
      <c r="A10" s="10" t="s">
        <v>28</v>
      </c>
      <c r="B10" s="11">
        <v>6500</v>
      </c>
      <c r="C10" s="9"/>
      <c r="D10" s="10" t="s">
        <v>33</v>
      </c>
      <c r="E10" s="11">
        <v>387</v>
      </c>
      <c r="F10" s="3"/>
      <c r="G10" s="46"/>
    </row>
    <row r="11" spans="1:7" x14ac:dyDescent="0.25">
      <c r="A11" s="10" t="s">
        <v>48</v>
      </c>
      <c r="B11" s="11">
        <v>31</v>
      </c>
      <c r="C11" s="9"/>
      <c r="D11" s="10" t="s">
        <v>64</v>
      </c>
      <c r="E11" s="11">
        <v>500</v>
      </c>
      <c r="F11" s="3"/>
      <c r="G11" s="46"/>
    </row>
    <row r="12" spans="1:7" x14ac:dyDescent="0.25">
      <c r="A12" s="10" t="s">
        <v>14</v>
      </c>
      <c r="B12" s="11">
        <v>20</v>
      </c>
      <c r="C12" s="9"/>
      <c r="D12" s="10" t="s">
        <v>5</v>
      </c>
      <c r="E12" s="11">
        <v>1537</v>
      </c>
      <c r="F12" s="3"/>
      <c r="G12" s="46"/>
    </row>
    <row r="13" spans="1:7" x14ac:dyDescent="0.25">
      <c r="A13" s="10" t="s">
        <v>49</v>
      </c>
      <c r="B13" s="11">
        <v>50</v>
      </c>
      <c r="C13" s="9"/>
      <c r="D13" s="10" t="s">
        <v>42</v>
      </c>
      <c r="E13" s="11">
        <v>66</v>
      </c>
      <c r="F13" s="3"/>
      <c r="G13" s="46"/>
    </row>
    <row r="14" spans="1:7" x14ac:dyDescent="0.25">
      <c r="A14" s="10" t="s">
        <v>50</v>
      </c>
      <c r="B14" s="11">
        <v>2</v>
      </c>
      <c r="C14" s="9"/>
      <c r="D14" s="10" t="s">
        <v>36</v>
      </c>
      <c r="E14" s="11">
        <v>2977</v>
      </c>
      <c r="F14" s="3"/>
      <c r="G14" s="46"/>
    </row>
    <row r="15" spans="1:7" x14ac:dyDescent="0.25">
      <c r="A15" s="10" t="s">
        <v>34</v>
      </c>
      <c r="B15" s="11">
        <v>5</v>
      </c>
      <c r="C15" s="9"/>
      <c r="D15" s="10" t="s">
        <v>1</v>
      </c>
      <c r="E15" s="11">
        <v>3062</v>
      </c>
      <c r="F15" s="3"/>
      <c r="G15" s="46"/>
    </row>
    <row r="16" spans="1:7" x14ac:dyDescent="0.25">
      <c r="A16" s="10" t="s">
        <v>15</v>
      </c>
      <c r="B16" s="11">
        <v>6</v>
      </c>
      <c r="C16" s="9"/>
      <c r="D16" s="10" t="s">
        <v>2</v>
      </c>
      <c r="E16" s="11">
        <v>495</v>
      </c>
      <c r="F16" s="3"/>
      <c r="G16" s="46"/>
    </row>
    <row r="17" spans="1:7" x14ac:dyDescent="0.25">
      <c r="A17" s="10" t="s">
        <v>67</v>
      </c>
      <c r="B17" s="11">
        <v>100</v>
      </c>
      <c r="C17" s="9"/>
      <c r="D17" s="10" t="s">
        <v>4</v>
      </c>
      <c r="E17" s="11">
        <v>295</v>
      </c>
      <c r="F17" s="3"/>
      <c r="G17" s="46"/>
    </row>
    <row r="18" spans="1:7" x14ac:dyDescent="0.25">
      <c r="A18" s="10" t="s">
        <v>13</v>
      </c>
      <c r="B18" s="11">
        <v>8</v>
      </c>
      <c r="C18" s="9"/>
      <c r="D18" s="10" t="s">
        <v>40</v>
      </c>
      <c r="E18" s="11">
        <v>70</v>
      </c>
      <c r="F18" s="3"/>
      <c r="G18" s="46"/>
    </row>
    <row r="19" spans="1:7" x14ac:dyDescent="0.25">
      <c r="A19" s="10" t="s">
        <v>29</v>
      </c>
      <c r="B19" s="11">
        <v>100</v>
      </c>
      <c r="C19" s="9"/>
      <c r="D19" s="10" t="s">
        <v>43</v>
      </c>
      <c r="E19" s="11">
        <v>387</v>
      </c>
      <c r="F19" s="3"/>
      <c r="G19" s="46"/>
    </row>
    <row r="20" spans="1:7" x14ac:dyDescent="0.25">
      <c r="A20" s="10" t="s">
        <v>51</v>
      </c>
      <c r="B20" s="11">
        <v>800</v>
      </c>
      <c r="C20" s="9"/>
      <c r="D20" s="10" t="s">
        <v>65</v>
      </c>
      <c r="E20" s="11">
        <v>500</v>
      </c>
      <c r="F20" s="3"/>
      <c r="G20" s="46"/>
    </row>
    <row r="21" spans="1:7" x14ac:dyDescent="0.25">
      <c r="A21" s="10" t="s">
        <v>52</v>
      </c>
      <c r="B21" s="11">
        <v>240</v>
      </c>
      <c r="C21" s="9"/>
      <c r="D21" s="10" t="s">
        <v>66</v>
      </c>
      <c r="E21" s="11">
        <v>500</v>
      </c>
      <c r="F21" s="3"/>
      <c r="G21" s="47"/>
    </row>
    <row r="22" spans="1:7" x14ac:dyDescent="0.25">
      <c r="A22" s="10" t="s">
        <v>53</v>
      </c>
      <c r="B22" s="11">
        <v>16</v>
      </c>
      <c r="C22" s="9"/>
      <c r="D22" s="10" t="s">
        <v>0</v>
      </c>
      <c r="E22" s="11">
        <v>235</v>
      </c>
      <c r="F22" s="3"/>
      <c r="G22" s="47"/>
    </row>
    <row r="23" spans="1:7" x14ac:dyDescent="0.25">
      <c r="A23" s="10" t="s">
        <v>68</v>
      </c>
      <c r="B23" s="11">
        <v>95</v>
      </c>
      <c r="C23" s="9"/>
      <c r="D23" s="10" t="s">
        <v>39</v>
      </c>
      <c r="E23" s="11">
        <v>540</v>
      </c>
      <c r="F23" s="3"/>
      <c r="G23" s="48"/>
    </row>
    <row r="24" spans="1:7" x14ac:dyDescent="0.25">
      <c r="A24" s="10" t="s">
        <v>54</v>
      </c>
      <c r="B24" s="11">
        <v>138</v>
      </c>
      <c r="C24" s="9"/>
      <c r="D24" s="10" t="s">
        <v>27</v>
      </c>
      <c r="E24" s="11">
        <v>200</v>
      </c>
      <c r="F24" s="3"/>
      <c r="G24" s="3"/>
    </row>
    <row r="25" spans="1:7" x14ac:dyDescent="0.25">
      <c r="A25" s="10" t="s">
        <v>55</v>
      </c>
      <c r="B25" s="11">
        <v>120</v>
      </c>
      <c r="C25" s="9"/>
      <c r="D25" s="10" t="s">
        <v>37</v>
      </c>
      <c r="E25" s="11">
        <v>155</v>
      </c>
      <c r="F25" s="3"/>
      <c r="G25" s="3"/>
    </row>
    <row r="26" spans="1:7" x14ac:dyDescent="0.25">
      <c r="A26" s="10" t="s">
        <v>57</v>
      </c>
      <c r="B26" s="11">
        <v>300</v>
      </c>
      <c r="C26" s="9"/>
      <c r="D26" s="10" t="s">
        <v>3</v>
      </c>
      <c r="E26" s="11">
        <v>100</v>
      </c>
      <c r="F26" s="3"/>
      <c r="G26" s="3"/>
    </row>
    <row r="27" spans="1:7" ht="15.75" thickBot="1" x14ac:dyDescent="0.3">
      <c r="A27" s="10" t="s">
        <v>56</v>
      </c>
      <c r="B27" s="11">
        <v>15</v>
      </c>
      <c r="C27" s="9"/>
      <c r="D27" s="44" t="s">
        <v>38</v>
      </c>
      <c r="E27" s="11">
        <v>719</v>
      </c>
      <c r="F27" s="3"/>
      <c r="G27" s="3"/>
    </row>
    <row r="28" spans="1:7" ht="15.75" thickBot="1" x14ac:dyDescent="0.3">
      <c r="A28" s="10" t="s">
        <v>58</v>
      </c>
      <c r="B28" s="11">
        <v>200</v>
      </c>
      <c r="C28" s="9"/>
      <c r="D28" s="12" t="s">
        <v>6</v>
      </c>
      <c r="E28" s="13">
        <f>SUM(E6:E27)</f>
        <v>15335</v>
      </c>
      <c r="F28" s="3"/>
      <c r="G28" s="3"/>
    </row>
    <row r="29" spans="1:7" x14ac:dyDescent="0.25">
      <c r="A29" s="10" t="s">
        <v>35</v>
      </c>
      <c r="B29" s="11">
        <v>100</v>
      </c>
      <c r="C29" s="9"/>
      <c r="D29" s="14"/>
      <c r="E29" s="15"/>
      <c r="F29" s="3"/>
      <c r="G29" s="3"/>
    </row>
    <row r="30" spans="1:7" ht="15.75" thickBot="1" x14ac:dyDescent="0.3">
      <c r="A30" s="10" t="s">
        <v>59</v>
      </c>
      <c r="B30" s="11">
        <v>11</v>
      </c>
      <c r="C30" s="9"/>
      <c r="D30" s="14"/>
      <c r="E30" s="15"/>
      <c r="F30" s="3"/>
      <c r="G30" s="3"/>
    </row>
    <row r="31" spans="1:7" x14ac:dyDescent="0.25">
      <c r="A31" s="10" t="s">
        <v>60</v>
      </c>
      <c r="B31" s="11">
        <v>45</v>
      </c>
      <c r="C31" s="9"/>
      <c r="D31" s="16" t="s">
        <v>7</v>
      </c>
      <c r="E31" s="17">
        <v>15335</v>
      </c>
      <c r="F31" s="3"/>
      <c r="G31" s="3"/>
    </row>
    <row r="32" spans="1:7" x14ac:dyDescent="0.25">
      <c r="A32" s="10" t="s">
        <v>41</v>
      </c>
      <c r="B32" s="11">
        <v>17</v>
      </c>
      <c r="C32" s="9"/>
      <c r="D32" s="18" t="s">
        <v>9</v>
      </c>
      <c r="E32" s="19">
        <v>15500</v>
      </c>
      <c r="F32" s="3"/>
      <c r="G32" s="3"/>
    </row>
    <row r="33" spans="1:7" ht="15.75" thickBot="1" x14ac:dyDescent="0.3">
      <c r="A33" s="10" t="s">
        <v>61</v>
      </c>
      <c r="B33" s="11">
        <v>300</v>
      </c>
      <c r="C33" s="9"/>
      <c r="D33" s="20" t="s">
        <v>10</v>
      </c>
      <c r="E33" s="21">
        <v>165</v>
      </c>
      <c r="F33" s="3"/>
      <c r="G33" s="3"/>
    </row>
    <row r="34" spans="1:7" x14ac:dyDescent="0.25">
      <c r="A34" s="10" t="s">
        <v>62</v>
      </c>
      <c r="B34" s="11">
        <v>26</v>
      </c>
      <c r="C34" s="9"/>
      <c r="D34" s="22" t="s">
        <v>8</v>
      </c>
      <c r="E34" s="23">
        <v>-165</v>
      </c>
      <c r="F34" s="3"/>
      <c r="G34" s="3"/>
    </row>
    <row r="35" spans="1:7" ht="15.75" thickBot="1" x14ac:dyDescent="0.3">
      <c r="A35" s="10" t="s">
        <v>63</v>
      </c>
      <c r="B35" s="11">
        <v>65</v>
      </c>
      <c r="C35" s="9"/>
      <c r="D35" s="24" t="s">
        <v>44</v>
      </c>
      <c r="E35" s="25">
        <v>0</v>
      </c>
      <c r="F35" s="3"/>
      <c r="G35" s="3"/>
    </row>
    <row r="36" spans="1:7" ht="15.75" thickBot="1" x14ac:dyDescent="0.3">
      <c r="A36" s="12" t="s">
        <v>6</v>
      </c>
      <c r="B36" s="13">
        <f>SUM(B6:B35)</f>
        <v>15500</v>
      </c>
      <c r="C36" s="9"/>
      <c r="D36" s="42"/>
      <c r="E36" s="43"/>
      <c r="F36" s="3"/>
      <c r="G36" s="3"/>
    </row>
    <row r="37" spans="1:7" ht="16.5" customHeight="1" thickBot="1" x14ac:dyDescent="0.3">
      <c r="A37" s="9"/>
      <c r="B37" s="26"/>
      <c r="C37" s="9"/>
      <c r="D37" s="27" t="s">
        <v>11</v>
      </c>
      <c r="E37" s="28">
        <v>0</v>
      </c>
      <c r="F37" s="3"/>
      <c r="G37" s="3"/>
    </row>
    <row r="38" spans="1:7" x14ac:dyDescent="0.25">
      <c r="A38" s="29" t="s">
        <v>18</v>
      </c>
      <c r="B38" s="30">
        <v>13812</v>
      </c>
      <c r="C38" s="31"/>
      <c r="D38" s="29" t="s">
        <v>19</v>
      </c>
      <c r="E38" s="30">
        <v>11485</v>
      </c>
      <c r="F38" s="3"/>
      <c r="G38" s="3"/>
    </row>
    <row r="39" spans="1:7" ht="14.25" customHeight="1" x14ac:dyDescent="0.25">
      <c r="A39" s="32" t="s">
        <v>20</v>
      </c>
      <c r="B39" s="33">
        <v>1431</v>
      </c>
      <c r="C39" s="31"/>
      <c r="D39" s="32" t="s">
        <v>21</v>
      </c>
      <c r="E39" s="33">
        <v>3850</v>
      </c>
      <c r="F39" s="3"/>
      <c r="G39" s="3"/>
    </row>
    <row r="40" spans="1:7" x14ac:dyDescent="0.25">
      <c r="A40" s="32" t="s">
        <v>22</v>
      </c>
      <c r="B40" s="34">
        <v>17</v>
      </c>
      <c r="C40" s="31"/>
      <c r="D40" s="32" t="s">
        <v>7</v>
      </c>
      <c r="E40" s="33">
        <v>15335</v>
      </c>
      <c r="F40" s="3"/>
      <c r="G40" s="3"/>
    </row>
    <row r="41" spans="1:7" ht="15.75" thickBot="1" x14ac:dyDescent="0.3">
      <c r="A41" s="35" t="s">
        <v>23</v>
      </c>
      <c r="B41" s="36">
        <v>240</v>
      </c>
      <c r="C41" s="31"/>
      <c r="D41" s="35" t="s">
        <v>24</v>
      </c>
      <c r="E41" s="37">
        <v>165</v>
      </c>
      <c r="F41" s="3"/>
      <c r="G41" s="3"/>
    </row>
    <row r="42" spans="1:7" ht="15.75" thickBot="1" x14ac:dyDescent="0.3">
      <c r="A42" s="38" t="s">
        <v>9</v>
      </c>
      <c r="B42" s="39">
        <f>SUM(B38:B41)</f>
        <v>15500</v>
      </c>
      <c r="C42" s="31"/>
      <c r="D42" s="40" t="s">
        <v>25</v>
      </c>
      <c r="E42" s="49">
        <v>15500</v>
      </c>
      <c r="F42" s="3"/>
      <c r="G42" s="3"/>
    </row>
    <row r="43" spans="1:7" x14ac:dyDescent="0.25">
      <c r="A43" s="3"/>
      <c r="B43" s="41"/>
      <c r="C43" s="3"/>
      <c r="D43" s="3"/>
      <c r="E43" s="3"/>
      <c r="F43" s="3"/>
      <c r="G43" s="3"/>
    </row>
    <row r="44" spans="1:7" x14ac:dyDescent="0.25">
      <c r="A44" s="3" t="s">
        <v>70</v>
      </c>
      <c r="B44" s="3"/>
      <c r="C44" s="3"/>
      <c r="D44" s="3"/>
      <c r="E44" s="3"/>
      <c r="F44" s="3"/>
      <c r="G44" s="3"/>
    </row>
    <row r="45" spans="1:7" x14ac:dyDescent="0.25">
      <c r="A45" s="45" t="s">
        <v>71</v>
      </c>
      <c r="B45" s="3"/>
      <c r="C45" s="3"/>
      <c r="D45" s="3"/>
      <c r="E45" s="3"/>
      <c r="F45" s="3"/>
      <c r="G45" s="3"/>
    </row>
  </sheetData>
  <pageMargins left="0.7" right="0.7" top="0.78740157499999996" bottom="0.78740157499999996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ucetni</cp:lastModifiedBy>
  <cp:lastPrinted>2021-11-29T14:49:27Z</cp:lastPrinted>
  <dcterms:created xsi:type="dcterms:W3CDTF">2015-11-18T07:52:45Z</dcterms:created>
  <dcterms:modified xsi:type="dcterms:W3CDTF">2021-12-21T08:26:30Z</dcterms:modified>
</cp:coreProperties>
</file>