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etni\Documents\Rozpočet 2026\"/>
    </mc:Choice>
  </mc:AlternateContent>
  <bookViews>
    <workbookView xWindow="0" yWindow="0" windowWidth="25200" windowHeight="11385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E25" i="2" l="1"/>
  <c r="B33" i="2"/>
  <c r="B39" i="2" l="1"/>
</calcChain>
</file>

<file path=xl/sharedStrings.xml><?xml version="1.0" encoding="utf-8"?>
<sst xmlns="http://schemas.openxmlformats.org/spreadsheetml/2006/main" count="63" uniqueCount="62">
  <si>
    <t>Zájmová činnost - sport + skaut</t>
  </si>
  <si>
    <t>Bytové hospodářství</t>
  </si>
  <si>
    <t>Veřejné osvětlení</t>
  </si>
  <si>
    <t>Celkem</t>
  </si>
  <si>
    <t>Financování - splátky úvěrů</t>
  </si>
  <si>
    <t>Celkem příjmy</t>
  </si>
  <si>
    <t>Daň z příjmu právnických osob</t>
  </si>
  <si>
    <t>Poplatek ze psů</t>
  </si>
  <si>
    <t>Příjmy [tis. Kč]</t>
  </si>
  <si>
    <t>Výdaje [tis. Kč]</t>
  </si>
  <si>
    <t>ZŠ a MŠ příspěvek na činnost</t>
  </si>
  <si>
    <t>Daň z přidané hodnoty</t>
  </si>
  <si>
    <t>Daň z hazardních her</t>
  </si>
  <si>
    <t>Odpady</t>
  </si>
  <si>
    <t>Vodovod</t>
  </si>
  <si>
    <t>Kanalizace</t>
  </si>
  <si>
    <t>Provozní náklady ZŠ, MŠ, ŠJ</t>
  </si>
  <si>
    <t>Lanová dráha - přeúčtování provozních nákladů</t>
  </si>
  <si>
    <t>Lanová dráha - provozní náklady</t>
  </si>
  <si>
    <t>Výdaje z fin.operací (pojištění,DPH,popl)</t>
  </si>
  <si>
    <t>Vnitřní obchod (obchod,restaur.,IC)</t>
  </si>
  <si>
    <t xml:space="preserve">Veřejná zeleň </t>
  </si>
  <si>
    <t>Krizová opatření</t>
  </si>
  <si>
    <t>Kultura,knihovna, SPOZ,zpravodaj</t>
  </si>
  <si>
    <t>Odvody za odnětí půdy</t>
  </si>
  <si>
    <t>Poplatek z pobytu</t>
  </si>
  <si>
    <t>Příjmy z pronájmu - restaurace, obchod</t>
  </si>
  <si>
    <t>Příjmy z pronájmu - Lanová dráha</t>
  </si>
  <si>
    <t>Příjmy z pronájmu - sál</t>
  </si>
  <si>
    <t>Příjmy z pronájmu - vodovod, kanalizace - ČEVAK</t>
  </si>
  <si>
    <t>Příjmy z pronájmu - byty + služby (vodné, plyn)</t>
  </si>
  <si>
    <t>Příjmy z prodeje služeb - služby obce (doprava)</t>
  </si>
  <si>
    <t>Příjmy z prodeje druhotných surovin</t>
  </si>
  <si>
    <t xml:space="preserve">Příjmy z pronájmu ost.nemovitých věcí </t>
  </si>
  <si>
    <t xml:space="preserve">Příjmy úhrad za dobývání nerostů </t>
  </si>
  <si>
    <t>Služby - nebytové prostory - restaurace, obchod, Infocentrum</t>
  </si>
  <si>
    <t>Poplatek Myslivecké sdružení</t>
  </si>
  <si>
    <t>Příjmy za separaci odpadů - EKO-KOM</t>
  </si>
  <si>
    <t>Správa</t>
  </si>
  <si>
    <t>Zastupitelstvo</t>
  </si>
  <si>
    <t>Neinvest transfery ze SR -příspěvek na správu</t>
  </si>
  <si>
    <t>Daň z příjmů fyzických osob</t>
  </si>
  <si>
    <t>Daň z nemovitosti</t>
  </si>
  <si>
    <t>Poplatek ze vstupného, správní poplatky, veřejné prostranství</t>
  </si>
  <si>
    <t>Poplatek za obecní systém odpad.hospodářství obyvatelé</t>
  </si>
  <si>
    <t>Příjmy z prodeje pozemů</t>
  </si>
  <si>
    <t>Příjmy za zapojení do obec.systému odpad.hosp. - podnikající</t>
  </si>
  <si>
    <t>Příjmy z úroků</t>
  </si>
  <si>
    <t>Přijaté dotace - třída 4</t>
  </si>
  <si>
    <t>Finanční přebytek z roku 2024</t>
  </si>
  <si>
    <t>Služby obce</t>
  </si>
  <si>
    <t>Požární ochrana</t>
  </si>
  <si>
    <t xml:space="preserve">Celkem výdaje </t>
  </si>
  <si>
    <t>Daňové příjmy - třída 1</t>
  </si>
  <si>
    <t>Nedaňové příjmy - třída 2</t>
  </si>
  <si>
    <t>Kapitálové příjmu - třída 3</t>
  </si>
  <si>
    <t>Výdaje běžné - třída 5</t>
  </si>
  <si>
    <t>Kapitálové výdaje - třída 6</t>
  </si>
  <si>
    <t>Místní komunikace, chodníky</t>
  </si>
  <si>
    <t>Schválený rozpočet na rok 2026</t>
  </si>
  <si>
    <t>do schválení příštího rozpočtu</t>
  </si>
  <si>
    <t xml:space="preserve">Zveřejněno na úřední a elektronické úřední desce: 17.12.2025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</si>
</sst>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18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u/>
      <sz val="14"/>
      <color rgb="FFFF0000"/>
      <name val="Arial CE"/>
      <family val="2"/>
      <charset val="238"/>
    </font>
    <font>
      <b/>
      <u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1"/>
      <color indexed="1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5" fillId="0" borderId="0" xfId="1" applyFont="1" applyFill="1" applyAlignment="1" applyProtection="1">
      <alignment horizontal="centerContinuous"/>
      <protection locked="0"/>
    </xf>
    <xf numFmtId="0" fontId="2" fillId="0" borderId="0" xfId="1" applyFont="1" applyFill="1" applyAlignment="1">
      <alignment horizontal="centerContinuous"/>
    </xf>
    <xf numFmtId="0" fontId="1" fillId="0" borderId="0" xfId="1"/>
    <xf numFmtId="0" fontId="6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4" xfId="1" applyFont="1" applyBorder="1"/>
    <xf numFmtId="3" fontId="7" fillId="0" borderId="1" xfId="1" applyNumberFormat="1" applyFont="1" applyBorder="1"/>
    <xf numFmtId="0" fontId="7" fillId="0" borderId="0" xfId="1" applyFont="1"/>
    <xf numFmtId="0" fontId="7" fillId="0" borderId="7" xfId="1" applyFont="1" applyBorder="1"/>
    <xf numFmtId="3" fontId="7" fillId="0" borderId="3" xfId="1" applyNumberFormat="1" applyFont="1" applyBorder="1"/>
    <xf numFmtId="0" fontId="8" fillId="0" borderId="5" xfId="1" applyFont="1" applyBorder="1"/>
    <xf numFmtId="3" fontId="8" fillId="0" borderId="6" xfId="1" applyNumberFormat="1" applyFont="1" applyBorder="1"/>
    <xf numFmtId="0" fontId="8" fillId="0" borderId="0" xfId="1" applyFont="1" applyBorder="1"/>
    <xf numFmtId="3" fontId="7" fillId="0" borderId="0" xfId="1" applyNumberFormat="1" applyFont="1"/>
    <xf numFmtId="0" fontId="1" fillId="0" borderId="4" xfId="1" applyFont="1" applyBorder="1"/>
    <xf numFmtId="3" fontId="1" fillId="0" borderId="1" xfId="1" applyNumberFormat="1" applyFont="1" applyBorder="1"/>
    <xf numFmtId="0" fontId="1" fillId="0" borderId="0" xfId="1" applyFont="1"/>
    <xf numFmtId="0" fontId="1" fillId="0" borderId="7" xfId="1" applyFont="1" applyBorder="1"/>
    <xf numFmtId="3" fontId="1" fillId="0" borderId="3" xfId="1" applyNumberFormat="1" applyFont="1" applyBorder="1"/>
    <xf numFmtId="0" fontId="9" fillId="3" borderId="5" xfId="1" applyFont="1" applyFill="1" applyBorder="1"/>
    <xf numFmtId="3" fontId="9" fillId="3" borderId="6" xfId="1" applyNumberFormat="1" applyFont="1" applyFill="1" applyBorder="1"/>
    <xf numFmtId="0" fontId="9" fillId="2" borderId="5" xfId="1" applyFont="1" applyFill="1" applyBorder="1"/>
    <xf numFmtId="3" fontId="1" fillId="0" borderId="0" xfId="1" applyNumberFormat="1"/>
    <xf numFmtId="0" fontId="3" fillId="0" borderId="7" xfId="1" applyFont="1" applyBorder="1"/>
    <xf numFmtId="14" fontId="1" fillId="0" borderId="0" xfId="1" applyNumberFormat="1"/>
    <xf numFmtId="3" fontId="7" fillId="0" borderId="0" xfId="1" applyNumberFormat="1" applyFont="1" applyBorder="1"/>
    <xf numFmtId="3" fontId="1" fillId="0" borderId="0" xfId="1" applyNumberFormat="1" applyBorder="1"/>
    <xf numFmtId="0" fontId="1" fillId="0" borderId="0" xfId="1" applyBorder="1"/>
    <xf numFmtId="0" fontId="1" fillId="0" borderId="1" xfId="1" applyNumberFormat="1" applyFont="1" applyBorder="1"/>
    <xf numFmtId="0" fontId="1" fillId="0" borderId="3" xfId="1" applyNumberFormat="1" applyFont="1" applyBorder="1"/>
    <xf numFmtId="0" fontId="2" fillId="0" borderId="0" xfId="1" applyNumberFormat="1" applyFont="1" applyFill="1" applyAlignment="1">
      <alignment horizontal="centerContinuous"/>
    </xf>
    <xf numFmtId="0" fontId="1" fillId="0" borderId="0" xfId="1" applyNumberFormat="1" applyAlignment="1">
      <alignment horizontal="centerContinuous"/>
    </xf>
    <xf numFmtId="0" fontId="7" fillId="0" borderId="1" xfId="1" applyNumberFormat="1" applyFont="1" applyBorder="1"/>
    <xf numFmtId="0" fontId="7" fillId="0" borderId="3" xfId="1" applyNumberFormat="1" applyFont="1" applyBorder="1"/>
    <xf numFmtId="0" fontId="8" fillId="0" borderId="6" xfId="1" applyNumberFormat="1" applyFont="1" applyBorder="1"/>
    <xf numFmtId="0" fontId="8" fillId="0" borderId="0" xfId="1" applyNumberFormat="1" applyFont="1" applyBorder="1"/>
    <xf numFmtId="0" fontId="9" fillId="2" borderId="6" xfId="1" applyNumberFormat="1" applyFont="1" applyFill="1" applyBorder="1"/>
    <xf numFmtId="0" fontId="1" fillId="0" borderId="0" xfId="1" applyNumberFormat="1"/>
    <xf numFmtId="0" fontId="0" fillId="0" borderId="0" xfId="0" applyNumberFormat="1"/>
    <xf numFmtId="0" fontId="1" fillId="0" borderId="9" xfId="1" applyFont="1" applyBorder="1"/>
    <xf numFmtId="3" fontId="1" fillId="0" borderId="10" xfId="1" applyNumberFormat="1" applyFont="1" applyBorder="1"/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2" xfId="1" applyNumberFormat="1" applyFont="1" applyFill="1" applyBorder="1" applyProtection="1"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10" fillId="0" borderId="1" xfId="1" applyNumberFormat="1" applyFont="1" applyFill="1" applyBorder="1" applyProtection="1">
      <protection locked="0"/>
    </xf>
  </cellXfs>
  <cellStyles count="2">
    <cellStyle name="Normální" xfId="0" builtinId="0"/>
    <cellStyle name="normální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9"/>
  <sheetViews>
    <sheetView tabSelected="1" topLeftCell="A13" workbookViewId="0">
      <selection activeCell="D34" sqref="D34"/>
    </sheetView>
  </sheetViews>
  <sheetFormatPr defaultRowHeight="15" x14ac:dyDescent="0.25"/>
  <cols>
    <col min="1" max="1" width="67.85546875" customWidth="1"/>
    <col min="2" max="2" width="8.85546875" customWidth="1"/>
    <col min="3" max="3" width="2.42578125" customWidth="1"/>
    <col min="4" max="4" width="34.85546875" customWidth="1"/>
    <col min="5" max="5" width="17" style="39" customWidth="1"/>
  </cols>
  <sheetData>
    <row r="2" spans="1:7" ht="18" x14ac:dyDescent="0.25">
      <c r="A2" s="1" t="s">
        <v>59</v>
      </c>
      <c r="B2" s="2"/>
      <c r="C2" s="2"/>
      <c r="D2" s="2"/>
      <c r="E2" s="31"/>
      <c r="F2" s="3"/>
      <c r="G2" s="3"/>
    </row>
    <row r="3" spans="1:7" ht="18" x14ac:dyDescent="0.25">
      <c r="A3" s="1"/>
      <c r="B3" s="2"/>
      <c r="C3" s="2"/>
      <c r="D3" s="2"/>
      <c r="E3" s="31"/>
      <c r="F3" s="3"/>
      <c r="G3" s="3"/>
    </row>
    <row r="4" spans="1:7" ht="15.75" x14ac:dyDescent="0.25">
      <c r="A4" s="4" t="s">
        <v>8</v>
      </c>
      <c r="B4" s="5"/>
      <c r="C4" s="3"/>
      <c r="D4" s="4" t="s">
        <v>9</v>
      </c>
      <c r="E4" s="32"/>
      <c r="F4" s="3"/>
      <c r="G4" s="3"/>
    </row>
    <row r="5" spans="1:7" ht="16.5" thickBot="1" x14ac:dyDescent="0.3">
      <c r="A5" s="4"/>
      <c r="B5" s="5"/>
      <c r="C5" s="3"/>
      <c r="D5" s="4"/>
      <c r="E5" s="32"/>
      <c r="F5" s="3"/>
      <c r="G5" s="3"/>
    </row>
    <row r="6" spans="1:7" x14ac:dyDescent="0.25">
      <c r="A6" s="6" t="s">
        <v>41</v>
      </c>
      <c r="B6" s="7">
        <v>6100</v>
      </c>
      <c r="C6" s="8"/>
      <c r="D6" s="6" t="s">
        <v>14</v>
      </c>
      <c r="E6" s="33">
        <v>205</v>
      </c>
      <c r="F6" s="3"/>
      <c r="G6" s="26"/>
    </row>
    <row r="7" spans="1:7" x14ac:dyDescent="0.25">
      <c r="A7" s="9" t="s">
        <v>6</v>
      </c>
      <c r="B7" s="10">
        <v>4400</v>
      </c>
      <c r="C7" s="8"/>
      <c r="D7" s="9" t="s">
        <v>15</v>
      </c>
      <c r="E7" s="34">
        <v>6650</v>
      </c>
      <c r="F7" s="3"/>
      <c r="G7" s="26"/>
    </row>
    <row r="8" spans="1:7" x14ac:dyDescent="0.25">
      <c r="A8" s="9" t="s">
        <v>11</v>
      </c>
      <c r="B8" s="10">
        <v>10900</v>
      </c>
      <c r="C8" s="8"/>
      <c r="D8" s="9" t="s">
        <v>13</v>
      </c>
      <c r="E8" s="34">
        <v>1335</v>
      </c>
      <c r="F8" s="3"/>
      <c r="G8" s="26"/>
    </row>
    <row r="9" spans="1:7" x14ac:dyDescent="0.25">
      <c r="A9" s="9" t="s">
        <v>42</v>
      </c>
      <c r="B9" s="10">
        <v>900</v>
      </c>
      <c r="C9" s="8"/>
      <c r="D9" s="9" t="s">
        <v>10</v>
      </c>
      <c r="E9" s="34">
        <v>4150</v>
      </c>
      <c r="F9" s="3"/>
      <c r="G9" s="26"/>
    </row>
    <row r="10" spans="1:7" x14ac:dyDescent="0.25">
      <c r="A10" s="9" t="s">
        <v>12</v>
      </c>
      <c r="B10" s="10">
        <v>150</v>
      </c>
      <c r="C10" s="8"/>
      <c r="D10" s="9" t="s">
        <v>16</v>
      </c>
      <c r="E10" s="34">
        <v>506</v>
      </c>
      <c r="F10" s="3"/>
      <c r="G10" s="26"/>
    </row>
    <row r="11" spans="1:7" x14ac:dyDescent="0.25">
      <c r="A11" s="9" t="s">
        <v>24</v>
      </c>
      <c r="B11" s="10">
        <v>30</v>
      </c>
      <c r="C11" s="8"/>
      <c r="D11" s="9" t="s">
        <v>58</v>
      </c>
      <c r="E11" s="34">
        <v>2805</v>
      </c>
      <c r="F11" s="3"/>
      <c r="G11" s="26"/>
    </row>
    <row r="12" spans="1:7" x14ac:dyDescent="0.25">
      <c r="A12" s="9" t="s">
        <v>7</v>
      </c>
      <c r="B12" s="10">
        <v>21</v>
      </c>
      <c r="C12" s="8"/>
      <c r="D12" s="9" t="s">
        <v>22</v>
      </c>
      <c r="E12" s="34">
        <v>30</v>
      </c>
      <c r="F12" s="3"/>
      <c r="G12" s="26"/>
    </row>
    <row r="13" spans="1:7" x14ac:dyDescent="0.25">
      <c r="A13" s="9" t="s">
        <v>25</v>
      </c>
      <c r="B13" s="10">
        <v>50</v>
      </c>
      <c r="C13" s="8"/>
      <c r="D13" s="9" t="s">
        <v>38</v>
      </c>
      <c r="E13" s="34">
        <v>2095</v>
      </c>
      <c r="F13" s="3"/>
      <c r="G13" s="26"/>
    </row>
    <row r="14" spans="1:7" x14ac:dyDescent="0.25">
      <c r="A14" s="9" t="s">
        <v>43</v>
      </c>
      <c r="B14" s="10">
        <v>38</v>
      </c>
      <c r="C14" s="8"/>
      <c r="D14" s="9" t="s">
        <v>39</v>
      </c>
      <c r="E14" s="34">
        <v>1451</v>
      </c>
      <c r="F14" s="3"/>
      <c r="G14" s="26"/>
    </row>
    <row r="15" spans="1:7" x14ac:dyDescent="0.25">
      <c r="A15" s="9" t="s">
        <v>44</v>
      </c>
      <c r="B15" s="10">
        <v>700</v>
      </c>
      <c r="C15" s="8"/>
      <c r="D15" s="9" t="s">
        <v>50</v>
      </c>
      <c r="E15" s="34">
        <v>2881</v>
      </c>
      <c r="F15" s="3"/>
      <c r="G15" s="26"/>
    </row>
    <row r="16" spans="1:7" x14ac:dyDescent="0.25">
      <c r="A16" s="9" t="s">
        <v>34</v>
      </c>
      <c r="B16" s="10">
        <v>245</v>
      </c>
      <c r="C16" s="8"/>
      <c r="D16" s="9" t="s">
        <v>51</v>
      </c>
      <c r="E16" s="34">
        <v>590</v>
      </c>
      <c r="F16" s="3"/>
      <c r="G16" s="26"/>
    </row>
    <row r="17" spans="1:7" x14ac:dyDescent="0.25">
      <c r="A17" s="9" t="s">
        <v>40</v>
      </c>
      <c r="B17" s="10">
        <v>270</v>
      </c>
      <c r="C17" s="8"/>
      <c r="D17" s="9" t="s">
        <v>2</v>
      </c>
      <c r="E17" s="34">
        <v>678</v>
      </c>
      <c r="F17" s="3"/>
      <c r="G17" s="26"/>
    </row>
    <row r="18" spans="1:7" x14ac:dyDescent="0.25">
      <c r="A18" s="9" t="s">
        <v>36</v>
      </c>
      <c r="B18" s="10">
        <v>2</v>
      </c>
      <c r="C18" s="8"/>
      <c r="D18" s="9" t="s">
        <v>21</v>
      </c>
      <c r="E18" s="34">
        <v>360</v>
      </c>
      <c r="F18" s="3"/>
      <c r="G18" s="26"/>
    </row>
    <row r="19" spans="1:7" x14ac:dyDescent="0.25">
      <c r="A19" s="9" t="s">
        <v>27</v>
      </c>
      <c r="B19" s="10">
        <v>121</v>
      </c>
      <c r="C19" s="8"/>
      <c r="D19" s="9" t="s">
        <v>23</v>
      </c>
      <c r="E19" s="34">
        <v>898</v>
      </c>
      <c r="F19" s="3"/>
      <c r="G19" s="26"/>
    </row>
    <row r="20" spans="1:7" x14ac:dyDescent="0.25">
      <c r="A20" s="9" t="s">
        <v>29</v>
      </c>
      <c r="B20" s="10">
        <v>400</v>
      </c>
      <c r="C20" s="8"/>
      <c r="D20" s="9" t="s">
        <v>0</v>
      </c>
      <c r="E20" s="34">
        <v>287</v>
      </c>
      <c r="F20" s="3"/>
      <c r="G20" s="26"/>
    </row>
    <row r="21" spans="1:7" x14ac:dyDescent="0.25">
      <c r="A21" s="9" t="s">
        <v>26</v>
      </c>
      <c r="B21" s="10">
        <v>158</v>
      </c>
      <c r="C21" s="8"/>
      <c r="D21" s="9" t="s">
        <v>20</v>
      </c>
      <c r="E21" s="34">
        <v>368</v>
      </c>
      <c r="F21" s="3"/>
      <c r="G21" s="26"/>
    </row>
    <row r="22" spans="1:7" x14ac:dyDescent="0.25">
      <c r="A22" s="9" t="s">
        <v>35</v>
      </c>
      <c r="B22" s="10">
        <v>124</v>
      </c>
      <c r="C22" s="8"/>
      <c r="D22" s="9" t="s">
        <v>18</v>
      </c>
      <c r="E22" s="34">
        <v>145</v>
      </c>
      <c r="F22" s="3"/>
      <c r="G22" s="26"/>
    </row>
    <row r="23" spans="1:7" x14ac:dyDescent="0.25">
      <c r="A23" s="9" t="s">
        <v>17</v>
      </c>
      <c r="B23" s="10">
        <v>230</v>
      </c>
      <c r="C23" s="8"/>
      <c r="D23" s="9" t="s">
        <v>1</v>
      </c>
      <c r="E23" s="34">
        <v>70</v>
      </c>
      <c r="F23" s="3"/>
      <c r="G23" s="26"/>
    </row>
    <row r="24" spans="1:7" ht="15.75" thickBot="1" x14ac:dyDescent="0.3">
      <c r="A24" s="9" t="s">
        <v>28</v>
      </c>
      <c r="B24" s="10">
        <v>23</v>
      </c>
      <c r="C24" s="8"/>
      <c r="D24" s="24" t="s">
        <v>19</v>
      </c>
      <c r="E24" s="34">
        <v>396</v>
      </c>
      <c r="F24" s="3"/>
      <c r="G24" s="27"/>
    </row>
    <row r="25" spans="1:7" ht="15.75" thickBot="1" x14ac:dyDescent="0.3">
      <c r="A25" s="9" t="s">
        <v>30</v>
      </c>
      <c r="B25" s="10">
        <v>250</v>
      </c>
      <c r="C25" s="8"/>
      <c r="D25" s="11" t="s">
        <v>3</v>
      </c>
      <c r="E25" s="35">
        <f>SUM(E6:E24)</f>
        <v>25900</v>
      </c>
      <c r="F25" s="3"/>
      <c r="G25" s="27"/>
    </row>
    <row r="26" spans="1:7" x14ac:dyDescent="0.25">
      <c r="A26" s="9" t="s">
        <v>45</v>
      </c>
      <c r="B26" s="10">
        <v>100</v>
      </c>
      <c r="C26" s="8"/>
      <c r="D26" s="13"/>
      <c r="E26" s="36"/>
      <c r="F26" s="3"/>
      <c r="G26" s="28"/>
    </row>
    <row r="27" spans="1:7" ht="15.75" thickBot="1" x14ac:dyDescent="0.3">
      <c r="A27" s="9" t="s">
        <v>46</v>
      </c>
      <c r="B27" s="10">
        <v>100</v>
      </c>
      <c r="C27" s="8"/>
      <c r="D27" s="13"/>
      <c r="E27" s="36"/>
      <c r="F27" s="3"/>
      <c r="G27" s="3"/>
    </row>
    <row r="28" spans="1:7" x14ac:dyDescent="0.25">
      <c r="A28" s="9" t="s">
        <v>32</v>
      </c>
      <c r="B28" s="10">
        <v>14</v>
      </c>
      <c r="C28" s="8"/>
      <c r="D28" s="44" t="s">
        <v>4</v>
      </c>
      <c r="E28" s="45">
        <v>0</v>
      </c>
      <c r="F28" s="3"/>
      <c r="G28" s="3"/>
    </row>
    <row r="29" spans="1:7" ht="15.75" thickBot="1" x14ac:dyDescent="0.3">
      <c r="A29" s="9" t="s">
        <v>37</v>
      </c>
      <c r="B29" s="10">
        <v>326</v>
      </c>
      <c r="C29" s="8"/>
      <c r="D29" s="42" t="s">
        <v>49</v>
      </c>
      <c r="E29" s="43">
        <v>0</v>
      </c>
      <c r="F29" s="3"/>
      <c r="G29" s="3"/>
    </row>
    <row r="30" spans="1:7" x14ac:dyDescent="0.25">
      <c r="A30" s="9" t="s">
        <v>33</v>
      </c>
      <c r="B30" s="10">
        <v>95</v>
      </c>
      <c r="C30" s="8"/>
      <c r="D30" s="15" t="s">
        <v>56</v>
      </c>
      <c r="E30" s="29">
        <v>22825</v>
      </c>
      <c r="F30" s="3"/>
      <c r="G30" s="3"/>
    </row>
    <row r="31" spans="1:7" ht="15.75" thickBot="1" x14ac:dyDescent="0.3">
      <c r="A31" s="9" t="s">
        <v>31</v>
      </c>
      <c r="B31" s="10">
        <v>53</v>
      </c>
      <c r="C31" s="8"/>
      <c r="D31" s="18" t="s">
        <v>57</v>
      </c>
      <c r="E31" s="30">
        <v>3075</v>
      </c>
      <c r="F31" s="3"/>
      <c r="G31" s="3"/>
    </row>
    <row r="32" spans="1:7" ht="15.75" thickBot="1" x14ac:dyDescent="0.3">
      <c r="A32" s="9" t="s">
        <v>47</v>
      </c>
      <c r="B32" s="10">
        <v>100</v>
      </c>
      <c r="C32" s="8"/>
      <c r="D32" s="22" t="s">
        <v>52</v>
      </c>
      <c r="E32" s="37">
        <f>SUM(E30:E31)</f>
        <v>25900</v>
      </c>
      <c r="F32" s="3"/>
      <c r="G32" s="3"/>
    </row>
    <row r="33" spans="1:7" ht="15.75" thickBot="1" x14ac:dyDescent="0.3">
      <c r="A33" s="11" t="s">
        <v>3</v>
      </c>
      <c r="B33" s="12">
        <f>SUM(B6:B32)</f>
        <v>25900</v>
      </c>
      <c r="C33" s="8"/>
      <c r="D33" s="3"/>
      <c r="E33" s="38"/>
      <c r="F33" s="3"/>
      <c r="G33" s="3"/>
    </row>
    <row r="34" spans="1:7" ht="15.75" thickBot="1" x14ac:dyDescent="0.3">
      <c r="A34" s="8"/>
      <c r="B34" s="14"/>
      <c r="C34" s="8"/>
      <c r="D34" s="3" t="s">
        <v>61</v>
      </c>
      <c r="E34" s="38"/>
      <c r="F34" s="3"/>
      <c r="G34" s="3"/>
    </row>
    <row r="35" spans="1:7" x14ac:dyDescent="0.25">
      <c r="A35" s="15" t="s">
        <v>53</v>
      </c>
      <c r="B35" s="16">
        <v>23534</v>
      </c>
      <c r="C35" s="8"/>
      <c r="D35" s="25" t="s">
        <v>60</v>
      </c>
      <c r="E35" s="38"/>
      <c r="F35" s="3"/>
      <c r="G35" s="3"/>
    </row>
    <row r="36" spans="1:7" x14ac:dyDescent="0.25">
      <c r="A36" s="40" t="s">
        <v>54</v>
      </c>
      <c r="B36" s="41">
        <v>1996</v>
      </c>
      <c r="C36" s="8"/>
      <c r="F36" s="3"/>
      <c r="G36" s="3"/>
    </row>
    <row r="37" spans="1:7" x14ac:dyDescent="0.25">
      <c r="A37" s="40" t="s">
        <v>55</v>
      </c>
      <c r="B37" s="41">
        <v>100</v>
      </c>
      <c r="C37" s="8"/>
      <c r="F37" s="3"/>
      <c r="G37" s="3"/>
    </row>
    <row r="38" spans="1:7" ht="15.75" thickBot="1" x14ac:dyDescent="0.3">
      <c r="A38" s="18" t="s">
        <v>48</v>
      </c>
      <c r="B38" s="19">
        <v>270</v>
      </c>
      <c r="C38" s="8"/>
      <c r="F38" s="3"/>
      <c r="G38" s="3"/>
    </row>
    <row r="39" spans="1:7" ht="15.75" thickBot="1" x14ac:dyDescent="0.3">
      <c r="A39" s="20" t="s">
        <v>5</v>
      </c>
      <c r="B39" s="21">
        <f>SUM(B35:B38)</f>
        <v>25900</v>
      </c>
      <c r="C39" s="8"/>
      <c r="F39" s="3"/>
      <c r="G39" s="3"/>
    </row>
    <row r="40" spans="1:7" x14ac:dyDescent="0.25">
      <c r="A40" s="3"/>
      <c r="B40" s="23"/>
      <c r="C40" s="8"/>
      <c r="F40" s="3"/>
      <c r="G40" s="3"/>
    </row>
    <row r="41" spans="1:7" ht="16.5" customHeight="1" x14ac:dyDescent="0.25">
      <c r="A41" s="3"/>
      <c r="B41" s="3"/>
      <c r="C41" s="8"/>
      <c r="F41" s="3"/>
      <c r="G41" s="3"/>
    </row>
    <row r="42" spans="1:7" x14ac:dyDescent="0.25">
      <c r="A42" s="25"/>
      <c r="B42" s="3"/>
      <c r="C42" s="17"/>
      <c r="F42" s="3"/>
      <c r="G42" s="3"/>
    </row>
    <row r="43" spans="1:7" ht="14.25" customHeight="1" x14ac:dyDescent="0.25">
      <c r="C43" s="17"/>
      <c r="F43" s="3"/>
      <c r="G43" s="3"/>
    </row>
    <row r="44" spans="1:7" x14ac:dyDescent="0.25">
      <c r="C44" s="17"/>
      <c r="F44" s="3"/>
      <c r="G44" s="3"/>
    </row>
    <row r="45" spans="1:7" x14ac:dyDescent="0.25">
      <c r="C45" s="17"/>
      <c r="F45" s="3"/>
      <c r="G45" s="3"/>
    </row>
    <row r="46" spans="1:7" x14ac:dyDescent="0.25">
      <c r="C46" s="17"/>
      <c r="F46" s="3"/>
      <c r="G46" s="3"/>
    </row>
    <row r="47" spans="1:7" x14ac:dyDescent="0.25">
      <c r="C47" s="3"/>
      <c r="F47" s="3"/>
      <c r="G47" s="3"/>
    </row>
    <row r="48" spans="1:7" x14ac:dyDescent="0.25">
      <c r="C48" s="3"/>
      <c r="F48" s="3"/>
      <c r="G48" s="3"/>
    </row>
    <row r="49" spans="3:7" x14ac:dyDescent="0.25">
      <c r="C49" s="3"/>
      <c r="F49" s="3"/>
      <c r="G49" s="3"/>
    </row>
  </sheetData>
  <pageMargins left="0.7" right="0.7" top="0.78740157499999996" bottom="0.78740157499999996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ucetni</cp:lastModifiedBy>
  <cp:lastPrinted>2025-11-26T09:30:06Z</cp:lastPrinted>
  <dcterms:created xsi:type="dcterms:W3CDTF">2015-11-18T07:52:45Z</dcterms:created>
  <dcterms:modified xsi:type="dcterms:W3CDTF">2025-12-18T07:48:26Z</dcterms:modified>
</cp:coreProperties>
</file>